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/>
  <bookViews>
    <workbookView xWindow="-110" yWindow="-110" windowWidth="25820" windowHeight="15500" xr2:uid="{00000000-000D-0000-FFFF-FFFF00000000}"/>
  </bookViews>
  <sheets>
    <sheet name="Timesheet invoice" sheetId="1" r:id="rId1"/>
  </sheets>
  <definedNames>
    <definedName name="_xlnm.Print_Area" localSheetId="0">'Timesheet invoice'!$A$1:$F$48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2" i="1" l="1"/>
  <c r="E34" i="1"/>
  <c r="E35" i="1"/>
  <c r="E36" i="1"/>
  <c r="E37" i="1"/>
  <c r="E27" i="1"/>
  <c r="E28" i="1"/>
  <c r="E29" i="1"/>
  <c r="E30" i="1"/>
  <c r="E20" i="1"/>
  <c r="E21" i="1"/>
  <c r="E22" i="1"/>
  <c r="E23" i="1"/>
  <c r="D15" i="1"/>
  <c r="C15" i="1"/>
  <c r="E33" i="1"/>
  <c r="E26" i="1"/>
  <c r="E19" i="1"/>
  <c r="E38" i="1" l="1"/>
  <c r="E40" i="1" s="1"/>
  <c r="E43" i="1" s="1"/>
</calcChain>
</file>

<file path=xl/sharedStrings.xml><?xml version="1.0" encoding="utf-8"?>
<sst xmlns="http://schemas.openxmlformats.org/spreadsheetml/2006/main" count="47" uniqueCount="37">
  <si>
    <t>From</t>
  </si>
  <si>
    <t>Bill To</t>
  </si>
  <si>
    <t>Your Company Name</t>
  </si>
  <si>
    <t>Client Company Name</t>
  </si>
  <si>
    <t>Street Address</t>
  </si>
  <si>
    <t>Contact Name</t>
  </si>
  <si>
    <t>City, State, Zip/Postal Code</t>
  </si>
  <si>
    <t>Address</t>
  </si>
  <si>
    <t>Phone</t>
  </si>
  <si>
    <t>Email</t>
  </si>
  <si>
    <t>Invoice No.</t>
  </si>
  <si>
    <t>Date</t>
  </si>
  <si>
    <t>Due Date</t>
  </si>
  <si>
    <t>Project Info</t>
  </si>
  <si>
    <t>Description</t>
  </si>
  <si>
    <t>Rate</t>
  </si>
  <si>
    <t>Amount</t>
  </si>
  <si>
    <t xml:space="preserve">Material </t>
  </si>
  <si>
    <t>Qty</t>
  </si>
  <si>
    <t>Unit Price</t>
  </si>
  <si>
    <t>Box</t>
  </si>
  <si>
    <t>Other</t>
  </si>
  <si>
    <t>Subtotal</t>
  </si>
  <si>
    <t>Payment Method</t>
  </si>
  <si>
    <t>Discount</t>
  </si>
  <si>
    <t>Bank Name</t>
  </si>
  <si>
    <t>Subtotal less Discount</t>
  </si>
  <si>
    <t>Account No.</t>
  </si>
  <si>
    <t>Tax Rate</t>
  </si>
  <si>
    <t>Total Tax</t>
  </si>
  <si>
    <t>Total</t>
  </si>
  <si>
    <t>Signature</t>
  </si>
  <si>
    <t>Thank you for your business!</t>
  </si>
  <si>
    <t>Construction</t>
  </si>
  <si>
    <t xml:space="preserve"> Invoice</t>
  </si>
  <si>
    <t>Labor</t>
  </si>
  <si>
    <t>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</si>
</sst>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m/dd/yy"/>
    <numFmt numFmtId="165" formatCode="&quot;$&quot;#,##0.00"/>
  </numFmts>
  <fonts count="27" x14ac:knownFonts="1">
    <font>
      <sz val="11"/>
      <color theme="1"/>
      <name val="Georgia"/>
      <family val="2"/>
      <scheme val="minor"/>
    </font>
    <font>
      <sz val="11"/>
      <color theme="1"/>
      <name val="Georgia"/>
      <family val="2"/>
      <scheme val="minor"/>
    </font>
    <font>
      <b/>
      <sz val="48"/>
      <color theme="0"/>
      <name val="Georgia"/>
      <family val="2"/>
      <scheme val="major"/>
    </font>
    <font>
      <sz val="11"/>
      <color theme="1"/>
      <name val="Arial"/>
      <family val="2"/>
    </font>
    <font>
      <sz val="12"/>
      <color rgb="FF000000"/>
      <name val="Arial"/>
      <family val="2"/>
    </font>
    <font>
      <sz val="11"/>
      <name val="Arial"/>
      <family val="2"/>
    </font>
    <font>
      <sz val="11"/>
      <color rgb="FF000000"/>
      <name val="Georgia"/>
      <family val="2"/>
      <scheme val="minor"/>
    </font>
    <font>
      <sz val="11"/>
      <color rgb="FF000000"/>
      <name val="Arial"/>
      <family val="2"/>
    </font>
    <font>
      <i/>
      <sz val="11"/>
      <color rgb="FF333F4F"/>
      <name val="Arial"/>
      <family val="2"/>
    </font>
    <font>
      <sz val="11"/>
      <color rgb="FF333F4F"/>
      <name val="Arial"/>
      <family val="2"/>
    </font>
    <font>
      <sz val="11"/>
      <name val="Berlin Sans FB"/>
      <family val="2"/>
    </font>
    <font>
      <b/>
      <sz val="11"/>
      <color theme="1"/>
      <name val="Georgia"/>
      <family val="2"/>
      <scheme val="major"/>
    </font>
    <font>
      <sz val="11"/>
      <color theme="1"/>
      <name val="Georgia"/>
      <family val="2"/>
      <scheme val="major"/>
    </font>
    <font>
      <sz val="11"/>
      <color theme="1"/>
      <name val="Georgia"/>
      <family val="1"/>
      <scheme val="major"/>
    </font>
    <font>
      <b/>
      <sz val="11"/>
      <color theme="1"/>
      <name val="Georgia"/>
      <family val="2"/>
      <scheme val="minor"/>
    </font>
    <font>
      <b/>
      <sz val="11"/>
      <color theme="1"/>
      <name val="Georgia"/>
      <family val="1"/>
      <scheme val="major"/>
    </font>
    <font>
      <sz val="10"/>
      <color theme="1"/>
      <name val="Georgia"/>
      <family val="2"/>
      <scheme val="minor"/>
    </font>
    <font>
      <b/>
      <sz val="11"/>
      <color theme="2"/>
      <name val="Georgia"/>
      <family val="2"/>
      <scheme val="major"/>
    </font>
    <font>
      <sz val="10"/>
      <name val="Georgia"/>
      <family val="2"/>
      <scheme val="minor"/>
    </font>
    <font>
      <sz val="10"/>
      <color theme="2"/>
      <name val="Georgia"/>
      <family val="2"/>
      <scheme val="minor"/>
    </font>
    <font>
      <b/>
      <sz val="36"/>
      <color theme="2"/>
      <name val="Georgia"/>
      <family val="1"/>
      <scheme val="major"/>
    </font>
    <font>
      <sz val="10"/>
      <color theme="1"/>
      <name val="Georgia"/>
      <family val="1"/>
      <scheme val="minor"/>
    </font>
    <font>
      <sz val="11"/>
      <name val="Georgia"/>
      <family val="1"/>
      <scheme val="major"/>
    </font>
    <font>
      <b/>
      <sz val="11"/>
      <color theme="2"/>
      <name val="Georgia"/>
      <family val="1"/>
      <scheme val="major"/>
    </font>
    <font>
      <b/>
      <sz val="11"/>
      <name val="Georgia"/>
      <family val="1"/>
      <scheme val="minor"/>
    </font>
    <font>
      <b/>
      <sz val="11"/>
      <name val="Georgia"/>
      <family val="2"/>
      <scheme val="minor"/>
    </font>
    <font>
      <b/>
      <sz val="11"/>
      <color theme="1"/>
      <name val="Georgia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/>
        <bgColor rgb="FFCC0000"/>
      </patternFill>
    </fill>
    <fill>
      <patternFill patternType="solid">
        <fgColor theme="4"/>
        <bgColor indexed="64"/>
      </patternFill>
    </fill>
    <fill>
      <patternFill patternType="solid">
        <fgColor theme="4"/>
        <bgColor rgb="FFCC0000"/>
      </patternFill>
    </fill>
  </fills>
  <borders count="7">
    <border>
      <left/>
      <right/>
      <top/>
      <bottom/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/>
      <right style="thin">
        <color theme="2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/>
    <xf numFmtId="0" fontId="5" fillId="0" borderId="0" xfId="0" applyFont="1"/>
    <xf numFmtId="0" fontId="3" fillId="2" borderId="0" xfId="0" applyFont="1" applyFill="1"/>
    <xf numFmtId="164" fontId="6" fillId="2" borderId="0" xfId="0" applyNumberFormat="1" applyFont="1" applyFill="1" applyAlignment="1">
      <alignment horizontal="center" vertical="center"/>
    </xf>
    <xf numFmtId="0" fontId="10" fillId="0" borderId="0" xfId="0" applyFont="1"/>
    <xf numFmtId="0" fontId="11" fillId="3" borderId="0" xfId="0" applyFont="1" applyFill="1" applyAlignment="1">
      <alignment horizontal="left" vertical="center" indent="1"/>
    </xf>
    <xf numFmtId="0" fontId="3" fillId="4" borderId="0" xfId="0" applyFont="1" applyFill="1"/>
    <xf numFmtId="0" fontId="2" fillId="4" borderId="0" xfId="0" applyFont="1" applyFill="1" applyAlignment="1">
      <alignment horizontal="left" vertical="top"/>
    </xf>
    <xf numFmtId="0" fontId="2" fillId="4" borderId="0" xfId="0" applyFont="1" applyFill="1" applyAlignment="1">
      <alignment horizontal="right" vertical="top"/>
    </xf>
    <xf numFmtId="0" fontId="2" fillId="4" borderId="0" xfId="0" applyFont="1" applyFill="1" applyAlignment="1">
      <alignment vertical="top"/>
    </xf>
    <xf numFmtId="0" fontId="13" fillId="2" borderId="1" xfId="0" applyFont="1" applyFill="1" applyBorder="1" applyAlignment="1">
      <alignment vertical="center"/>
    </xf>
    <xf numFmtId="0" fontId="3" fillId="2" borderId="1" xfId="0" applyFont="1" applyFill="1" applyBorder="1"/>
    <xf numFmtId="0" fontId="0" fillId="2" borderId="0" xfId="0" applyFill="1"/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/>
    </xf>
    <xf numFmtId="0" fontId="14" fillId="2" borderId="0" xfId="0" applyFont="1" applyFill="1" applyAlignment="1">
      <alignment horizontal="right"/>
    </xf>
    <xf numFmtId="0" fontId="14" fillId="2" borderId="0" xfId="0" applyFont="1" applyFill="1" applyAlignment="1">
      <alignment vertical="center" wrapText="1"/>
    </xf>
    <xf numFmtId="0" fontId="11" fillId="3" borderId="1" xfId="0" applyFont="1" applyFill="1" applyBorder="1" applyAlignment="1">
      <alignment horizontal="left" vertical="center" indent="1"/>
    </xf>
    <xf numFmtId="0" fontId="16" fillId="2" borderId="0" xfId="0" applyFont="1" applyFill="1" applyAlignment="1">
      <alignment horizontal="left" indent="1"/>
    </xf>
    <xf numFmtId="0" fontId="16" fillId="2" borderId="0" xfId="0" applyFont="1" applyFill="1" applyAlignment="1">
      <alignment horizontal="right" indent="1"/>
    </xf>
    <xf numFmtId="0" fontId="15" fillId="5" borderId="2" xfId="0" applyFont="1" applyFill="1" applyBorder="1" applyAlignment="1">
      <alignment horizontal="right" vertical="center"/>
    </xf>
    <xf numFmtId="0" fontId="15" fillId="5" borderId="2" xfId="0" applyFont="1" applyFill="1" applyBorder="1" applyAlignment="1">
      <alignment vertical="center"/>
    </xf>
    <xf numFmtId="0" fontId="15" fillId="5" borderId="3" xfId="0" applyFont="1" applyFill="1" applyBorder="1" applyAlignment="1">
      <alignment vertical="center"/>
    </xf>
    <xf numFmtId="0" fontId="16" fillId="2" borderId="3" xfId="0" applyFont="1" applyFill="1" applyBorder="1" applyAlignment="1">
      <alignment horizontal="left" vertical="center" indent="1"/>
    </xf>
    <xf numFmtId="0" fontId="18" fillId="0" borderId="0" xfId="0" applyFont="1" applyAlignment="1">
      <alignment horizontal="left" vertical="center" indent="1"/>
    </xf>
    <xf numFmtId="1" fontId="18" fillId="0" borderId="0" xfId="0" applyNumberFormat="1" applyFont="1" applyAlignment="1">
      <alignment horizontal="right" vertical="center" indent="1"/>
    </xf>
    <xf numFmtId="165" fontId="18" fillId="0" borderId="0" xfId="0" applyNumberFormat="1" applyFont="1" applyAlignment="1">
      <alignment horizontal="right" vertical="center" indent="1"/>
    </xf>
    <xf numFmtId="0" fontId="18" fillId="0" borderId="4" xfId="0" applyFont="1" applyBorder="1" applyAlignment="1">
      <alignment horizontal="left" vertical="center" indent="1"/>
    </xf>
    <xf numFmtId="1" fontId="18" fillId="0" borderId="4" xfId="0" applyNumberFormat="1" applyFont="1" applyBorder="1" applyAlignment="1">
      <alignment horizontal="right" vertical="center" indent="1"/>
    </xf>
    <xf numFmtId="165" fontId="18" fillId="0" borderId="4" xfId="0" applyNumberFormat="1" applyFont="1" applyBorder="1" applyAlignment="1">
      <alignment horizontal="right" vertical="center" indent="1"/>
    </xf>
    <xf numFmtId="0" fontId="17" fillId="5" borderId="5" xfId="0" applyFont="1" applyFill="1" applyBorder="1" applyAlignment="1">
      <alignment horizontal="left" vertical="center" indent="1"/>
    </xf>
    <xf numFmtId="0" fontId="11" fillId="5" borderId="5" xfId="0" applyFont="1" applyFill="1" applyBorder="1" applyAlignment="1">
      <alignment horizontal="right" vertical="center"/>
    </xf>
    <xf numFmtId="0" fontId="11" fillId="5" borderId="5" xfId="0" applyFont="1" applyFill="1" applyBorder="1" applyAlignment="1">
      <alignment vertical="center"/>
    </xf>
    <xf numFmtId="0" fontId="12" fillId="5" borderId="5" xfId="0" applyFont="1" applyFill="1" applyBorder="1" applyAlignment="1">
      <alignment vertical="center"/>
    </xf>
    <xf numFmtId="0" fontId="17" fillId="5" borderId="0" xfId="0" applyFont="1" applyFill="1" applyAlignment="1">
      <alignment horizontal="left" vertical="center" indent="1"/>
    </xf>
    <xf numFmtId="0" fontId="11" fillId="5" borderId="0" xfId="0" applyFont="1" applyFill="1" applyAlignment="1">
      <alignment horizontal="right" vertical="center"/>
    </xf>
    <xf numFmtId="0" fontId="11" fillId="5" borderId="0" xfId="0" applyFont="1" applyFill="1" applyAlignment="1">
      <alignment vertical="center"/>
    </xf>
    <xf numFmtId="0" fontId="12" fillId="5" borderId="6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1" fillId="3" borderId="1" xfId="0" applyFont="1" applyFill="1" applyBorder="1" applyAlignment="1">
      <alignment horizontal="right" vertical="center" indent="1"/>
    </xf>
    <xf numFmtId="0" fontId="19" fillId="4" borderId="0" xfId="0" applyFont="1" applyFill="1" applyAlignment="1">
      <alignment horizontal="right" vertical="center" indent="1"/>
    </xf>
    <xf numFmtId="165" fontId="19" fillId="4" borderId="0" xfId="0" applyNumberFormat="1" applyFont="1" applyFill="1" applyAlignment="1">
      <alignment horizontal="right" vertical="center" indent="1"/>
    </xf>
    <xf numFmtId="10" fontId="19" fillId="4" borderId="0" xfId="1" applyNumberFormat="1" applyFont="1" applyFill="1" applyBorder="1" applyAlignment="1">
      <alignment horizontal="right" vertical="center" indent="1"/>
    </xf>
    <xf numFmtId="0" fontId="21" fillId="3" borderId="0" xfId="0" applyFont="1" applyFill="1" applyAlignment="1">
      <alignment horizontal="right" vertical="center" indent="1"/>
    </xf>
    <xf numFmtId="0" fontId="21" fillId="3" borderId="0" xfId="0" applyFont="1" applyFill="1" applyAlignment="1">
      <alignment horizontal="left" vertical="center" indent="1"/>
    </xf>
    <xf numFmtId="14" fontId="21" fillId="3" borderId="0" xfId="0" applyNumberFormat="1" applyFont="1" applyFill="1" applyAlignment="1">
      <alignment horizontal="right" vertical="center" indent="1"/>
    </xf>
    <xf numFmtId="0" fontId="23" fillId="5" borderId="2" xfId="0" applyFont="1" applyFill="1" applyBorder="1" applyAlignment="1">
      <alignment horizontal="left" vertical="center" indent="1"/>
    </xf>
    <xf numFmtId="0" fontId="24" fillId="0" borderId="0" xfId="0" applyFont="1" applyAlignment="1">
      <alignment horizontal="left" vertical="center" indent="1"/>
    </xf>
    <xf numFmtId="0" fontId="24" fillId="0" borderId="0" xfId="0" applyFont="1" applyAlignment="1">
      <alignment horizontal="right" vertical="center" indent="1"/>
    </xf>
    <xf numFmtId="0" fontId="25" fillId="0" borderId="0" xfId="0" applyFont="1" applyAlignment="1">
      <alignment horizontal="left" vertical="center" indent="1"/>
    </xf>
    <xf numFmtId="0" fontId="25" fillId="0" borderId="0" xfId="0" applyFont="1" applyAlignment="1">
      <alignment horizontal="right" vertical="center" indent="1"/>
    </xf>
    <xf numFmtId="0" fontId="23" fillId="4" borderId="0" xfId="0" applyFont="1" applyFill="1" applyAlignment="1">
      <alignment horizontal="right" vertical="center" indent="1"/>
    </xf>
    <xf numFmtId="165" fontId="23" fillId="4" borderId="0" xfId="0" applyNumberFormat="1" applyFont="1" applyFill="1" applyAlignment="1">
      <alignment horizontal="right" vertical="center" indent="1"/>
    </xf>
    <xf numFmtId="0" fontId="26" fillId="2" borderId="1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right" vertical="center" indent="1"/>
    </xf>
    <xf numFmtId="0" fontId="16" fillId="2" borderId="0" xfId="0" applyFont="1" applyFill="1" applyAlignment="1">
      <alignment horizontal="left" vertical="center" indent="1"/>
    </xf>
    <xf numFmtId="0" fontId="2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2" fontId="7" fillId="0" borderId="0" xfId="0" applyNumberFormat="1" applyFont="1" applyAlignment="1">
      <alignment vertical="center"/>
    </xf>
    <xf numFmtId="10" fontId="7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17" fillId="4" borderId="0" xfId="0" applyFont="1" applyFill="1" applyAlignment="1">
      <alignment horizontal="center" vertical="center"/>
    </xf>
  </cellXfs>
  <cellStyles count="2">
    <cellStyle name="Normal" xfId="0" builtinId="0"/>
    <cellStyle name="Percent" xfId="1" builtinId="5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"/>
        <family val="2"/>
        <scheme val="minor"/>
      </font>
      <numFmt numFmtId="165" formatCode="&quot;$&quot;#,##0.00"/>
      <fill>
        <patternFill patternType="none">
          <fgColor indexed="64"/>
          <bgColor auto="1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"/>
        <family val="2"/>
        <scheme val="minor"/>
      </font>
      <numFmt numFmtId="165" formatCode="&quot;$&quot;#,##0.00"/>
      <fill>
        <patternFill patternType="none">
          <fgColor indexed="64"/>
          <bgColor auto="1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Georgia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"/>
        <family val="2"/>
        <scheme val="minor"/>
      </font>
      <numFmt numFmtId="165" formatCode="&quot;$&quot;#,##0.00"/>
      <fill>
        <patternFill patternType="none">
          <fgColor indexed="64"/>
          <bgColor auto="1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"/>
        <family val="2"/>
        <scheme val="minor"/>
      </font>
      <numFmt numFmtId="165" formatCode="&quot;$&quot;#,##0.00"/>
      <fill>
        <patternFill patternType="none">
          <fgColor indexed="64"/>
          <bgColor auto="1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Georgia"/>
        <family val="1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"/>
        <family val="2"/>
        <scheme val="minor"/>
      </font>
      <numFmt numFmtId="165" formatCode="&quot;$&quot;#,##0.00"/>
      <fill>
        <patternFill patternType="none">
          <fgColor indexed="64"/>
          <bgColor auto="1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"/>
        <family val="2"/>
        <scheme val="minor"/>
      </font>
      <numFmt numFmtId="165" formatCode="&quot;$&quot;#,##0.00"/>
      <fill>
        <patternFill patternType="none">
          <fgColor indexed="64"/>
          <bgColor auto="1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eorgia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Georgia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color theme="1"/>
      </font>
      <fill>
        <patternFill>
          <fgColor theme="2"/>
          <bgColor theme="2"/>
        </patternFill>
      </fill>
    </dxf>
    <dxf>
      <font>
        <color theme="1"/>
      </font>
      <fill>
        <patternFill patternType="solid">
          <fgColor theme="2"/>
          <bgColor theme="2"/>
        </patternFill>
      </fill>
    </dxf>
    <dxf>
      <font>
        <color theme="1"/>
      </font>
      <border>
        <bottom/>
      </border>
    </dxf>
    <dxf>
      <font>
        <color theme="1"/>
      </font>
      <fill>
        <patternFill>
          <fgColor theme="2"/>
          <bgColor theme="2"/>
        </patternFill>
      </fill>
      <border>
        <top/>
        <bottom/>
      </border>
    </dxf>
  </dxfs>
  <tableStyles count="1" defaultTableStyle="TableStyleLight3 2" defaultPivotStyle="PivotStyleLight16">
    <tableStyle name="TableStyleLight3 2" pivot="0" count="4" xr9:uid="{3AB3883C-1C5D-4022-826C-300F17BDB789}">
      <tableStyleElement type="wholeTable" dxfId="21"/>
      <tableStyleElement type="headerRow" dxfId="20"/>
      <tableStyleElement type="firstRowStripe" dxfId="19"/>
      <tableStyleElement type="secondRowStripe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7BD87C2-8195-4D3C-8BCD-4910A058EB41}" name="LaborDetails" displayName="LaborDetails" ref="B18:E23" totalsRowShown="0" headerRowDxfId="17" dataDxfId="16">
  <autoFilter ref="B18:E23" xr:uid="{97BD87C2-8195-4D3C-8BCD-4910A058EB41}">
    <filterColumn colId="0" hiddenButton="1"/>
    <filterColumn colId="1" hiddenButton="1"/>
    <filterColumn colId="2" hiddenButton="1"/>
    <filterColumn colId="3" hiddenButton="1"/>
  </autoFilter>
  <tableColumns count="4">
    <tableColumn id="1" xr3:uid="{86298179-4C55-49FC-8ED5-F18DE169D112}" name="Description" dataDxfId="15"/>
    <tableColumn id="2" xr3:uid="{380F5EE2-F6DA-4FDA-8843-0DB5EB394022}" name="Hours" dataDxfId="14"/>
    <tableColumn id="3" xr3:uid="{A37E149D-C5B4-4BFB-A4D7-76E66E8FAA63}" name="Rate" dataDxfId="13"/>
    <tableColumn id="4" xr3:uid="{5EFD8BBF-7547-4245-AB7D-98534C1AEAFD}" name="Amount" dataDxfId="12">
      <calculatedColumnFormula>IF(ISBLANK(LaborDetails[[#This Row],[Hours]]),"",(IFERROR(LaborDetails[[#This Row],[Hours]]*LaborDetails[[#This Row],[Rate]],"")))</calculatedColumnFormula>
    </tableColumn>
  </tableColumns>
  <tableStyleInfo name="TableStyleLight3 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5F7092E-6334-4D2E-85C1-D9C756275D73}" name="MaterialDetails" displayName="MaterialDetails" ref="B25:E30" totalsRowShown="0" headerRowDxfId="11" dataDxfId="10">
  <autoFilter ref="B25:E30" xr:uid="{B5F7092E-6334-4D2E-85C1-D9C756275D73}">
    <filterColumn colId="0" hiddenButton="1"/>
    <filterColumn colId="1" hiddenButton="1"/>
    <filterColumn colId="2" hiddenButton="1"/>
    <filterColumn colId="3" hiddenButton="1"/>
  </autoFilter>
  <tableColumns count="4">
    <tableColumn id="1" xr3:uid="{F8F4BBB8-F62B-4080-9BCA-711CCA6175F2}" name="Description" dataDxfId="9"/>
    <tableColumn id="2" xr3:uid="{6C1B542F-3D4B-440B-B61B-49DFF8349051}" name="Qty" dataDxfId="8"/>
    <tableColumn id="3" xr3:uid="{57ABDDEA-B4DC-4111-969F-024381684832}" name="Unit Price" dataDxfId="7"/>
    <tableColumn id="4" xr3:uid="{3BA5E7C3-8E85-4C82-B3A7-FE4D3D840084}" name="Amount" dataDxfId="6">
      <calculatedColumnFormula>IF(ISBLANK(MaterialDetails[[#This Row],[Unit Price]]),"",(IFERROR(MaterialDetails[[#This Row],[Unit Price]]*MaterialDetails[[#This Row],[Qty]],"")))</calculatedColumnFormula>
    </tableColumn>
  </tableColumns>
  <tableStyleInfo name="TableStyleLight3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11E18D6-0BA3-42BF-A39A-A91A80C5F6F2}" name="OtherDetails" displayName="OtherDetails" ref="B32:E37" totalsRowShown="0" headerRowDxfId="5" dataDxfId="4">
  <autoFilter ref="B32:E37" xr:uid="{D11E18D6-0BA3-42BF-A39A-A91A80C5F6F2}">
    <filterColumn colId="0" hiddenButton="1"/>
    <filterColumn colId="1" hiddenButton="1"/>
    <filterColumn colId="2" hiddenButton="1"/>
    <filterColumn colId="3" hiddenButton="1"/>
  </autoFilter>
  <tableColumns count="4">
    <tableColumn id="1" xr3:uid="{DBC549E9-1E20-4CC4-88F0-C676F4935F8F}" name="Description" dataDxfId="3"/>
    <tableColumn id="2" xr3:uid="{C925E12E-2A8C-4773-80DD-7030B360DDD8}" name="Qty" dataDxfId="2"/>
    <tableColumn id="3" xr3:uid="{14286835-45B8-4DBA-97B7-AB48C868F6BB}" name="Unit Price" dataDxfId="1"/>
    <tableColumn id="4" xr3:uid="{22A2CB41-34B2-46B4-B8C5-0125854B8163}" name="Amount" dataDxfId="0">
      <calculatedColumnFormula>IF(ISBLANK(OtherDetails[[#This Row],[Unit Price]]),"",(IFERROR(OtherDetails[[#This Row],[Unit Price]]*OtherDetails[[#This Row],[Qty]],"")))</calculatedColumnFormula>
    </tableColumn>
  </tableColumns>
  <tableStyleInfo name="TableStyleLight3 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4E3B30"/>
      </a:dk2>
      <a:lt2>
        <a:srgbClr val="FDF5D7"/>
      </a:lt2>
      <a:accent1>
        <a:srgbClr val="8B593D"/>
      </a:accent1>
      <a:accent2>
        <a:srgbClr val="DE9714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Custom 57">
      <a:majorFont>
        <a:latin typeface="Georgia"/>
        <a:ea typeface="Segoe UI Bold"/>
        <a:cs typeface=""/>
      </a:majorFont>
      <a:minorFont>
        <a:latin typeface="Georgia"/>
        <a:ea typeface="Arial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E8B3A-190F-454E-BF9B-073DEA87A30C}">
  <sheetPr>
    <tabColor theme="4"/>
    <pageSetUpPr fitToPage="1"/>
  </sheetPr>
  <dimension ref="A1:H57"/>
  <sheetViews>
    <sheetView tabSelected="1" zoomScaleNormal="100" workbookViewId="0"/>
  </sheetViews>
  <sheetFormatPr defaultColWidth="18.92578125" defaultRowHeight="15" customHeight="1" x14ac:dyDescent="0.3"/>
  <cols>
    <col min="1" max="1" width="2.640625" style="1" customWidth="1"/>
    <col min="2" max="2" width="26.640625" style="1" customWidth="1"/>
    <col min="3" max="5" width="16.640625" style="1" customWidth="1"/>
    <col min="6" max="6" width="2.640625" style="1" customWidth="1"/>
    <col min="7" max="16384" width="18.92578125" style="1"/>
  </cols>
  <sheetData>
    <row r="1" spans="1:8" ht="6" customHeight="1" x14ac:dyDescent="0.3">
      <c r="B1" s="7"/>
      <c r="C1" s="8"/>
      <c r="D1" s="9"/>
      <c r="E1" s="10"/>
    </row>
    <row r="2" spans="1:8" ht="16" customHeight="1" x14ac:dyDescent="0.3">
      <c r="B2" s="71" t="s">
        <v>34</v>
      </c>
      <c r="C2" s="71"/>
      <c r="D2" s="71"/>
      <c r="E2" s="71"/>
      <c r="F2" s="58"/>
    </row>
    <row r="3" spans="1:8" ht="16" customHeight="1" x14ac:dyDescent="0.3">
      <c r="B3" s="71"/>
      <c r="C3" s="71"/>
      <c r="D3" s="71"/>
      <c r="E3" s="71"/>
      <c r="F3" s="58"/>
    </row>
    <row r="4" spans="1:8" ht="16" customHeight="1" x14ac:dyDescent="0.3">
      <c r="B4" s="71"/>
      <c r="C4" s="71"/>
      <c r="D4" s="71"/>
      <c r="E4" s="71"/>
      <c r="F4" s="58"/>
    </row>
    <row r="5" spans="1:8" ht="6" customHeight="1" x14ac:dyDescent="0.3">
      <c r="B5" s="7"/>
      <c r="C5" s="7"/>
      <c r="D5" s="7"/>
      <c r="E5" s="7"/>
    </row>
    <row r="6" spans="1:8" ht="6" customHeight="1" x14ac:dyDescent="0.3">
      <c r="B6" s="3"/>
      <c r="C6" s="4"/>
      <c r="D6" s="3"/>
      <c r="E6" s="3"/>
      <c r="F6" s="59"/>
    </row>
    <row r="7" spans="1:8" ht="16" customHeight="1" x14ac:dyDescent="0.3">
      <c r="B7" s="54" t="s">
        <v>0</v>
      </c>
      <c r="C7" s="11"/>
      <c r="D7" s="11"/>
      <c r="E7" s="55" t="s">
        <v>1</v>
      </c>
      <c r="F7" s="60"/>
    </row>
    <row r="8" spans="1:8" s="2" customFormat="1" ht="16" customHeight="1" x14ac:dyDescent="0.35">
      <c r="A8" s="1"/>
      <c r="B8" s="19" t="s">
        <v>2</v>
      </c>
      <c r="C8" s="13"/>
      <c r="D8" s="13"/>
      <c r="E8" s="20" t="s">
        <v>3</v>
      </c>
      <c r="F8" s="60"/>
      <c r="H8"/>
    </row>
    <row r="9" spans="1:8" s="2" customFormat="1" ht="16" customHeight="1" x14ac:dyDescent="0.35">
      <c r="A9" s="1"/>
      <c r="B9" s="19" t="s">
        <v>4</v>
      </c>
      <c r="C9" s="13"/>
      <c r="D9" s="13"/>
      <c r="E9" s="20" t="s">
        <v>5</v>
      </c>
      <c r="F9" s="61"/>
    </row>
    <row r="10" spans="1:8" s="2" customFormat="1" ht="16" customHeight="1" x14ac:dyDescent="0.35">
      <c r="A10" s="1"/>
      <c r="B10" s="19" t="s">
        <v>6</v>
      </c>
      <c r="C10" s="13"/>
      <c r="D10" s="13"/>
      <c r="E10" s="20" t="s">
        <v>7</v>
      </c>
      <c r="F10" s="62"/>
      <c r="H10" s="5"/>
    </row>
    <row r="11" spans="1:8" s="2" customFormat="1" ht="16" customHeight="1" x14ac:dyDescent="0.35">
      <c r="B11" s="19" t="s">
        <v>8</v>
      </c>
      <c r="C11" s="13"/>
      <c r="D11" s="13"/>
      <c r="E11" s="20" t="s">
        <v>8</v>
      </c>
      <c r="F11" s="63"/>
    </row>
    <row r="12" spans="1:8" s="2" customFormat="1" ht="16" customHeight="1" x14ac:dyDescent="0.35">
      <c r="B12" s="19" t="s">
        <v>9</v>
      </c>
      <c r="C12" s="13"/>
      <c r="D12" s="13"/>
      <c r="E12" s="20" t="s">
        <v>9</v>
      </c>
      <c r="F12" s="63"/>
    </row>
    <row r="13" spans="1:8" s="2" customFormat="1" ht="6" customHeight="1" x14ac:dyDescent="0.35">
      <c r="B13" s="13"/>
      <c r="C13" s="13"/>
      <c r="D13" s="13"/>
      <c r="E13" s="13"/>
      <c r="F13" s="63"/>
    </row>
    <row r="14" spans="1:8" s="2" customFormat="1" ht="16" customHeight="1" x14ac:dyDescent="0.3">
      <c r="B14" s="18" t="s">
        <v>10</v>
      </c>
      <c r="C14" s="40" t="s">
        <v>11</v>
      </c>
      <c r="D14" s="40" t="s">
        <v>12</v>
      </c>
      <c r="E14" s="40" t="s">
        <v>13</v>
      </c>
      <c r="F14" s="63"/>
    </row>
    <row r="15" spans="1:8" s="2" customFormat="1" ht="16" customHeight="1" x14ac:dyDescent="0.3">
      <c r="B15" s="45">
        <v>1234567</v>
      </c>
      <c r="C15" s="46">
        <f ca="1">TODAY()</f>
        <v>45758</v>
      </c>
      <c r="D15" s="46">
        <f ca="1">TODAY()</f>
        <v>45758</v>
      </c>
      <c r="E15" s="44" t="s">
        <v>33</v>
      </c>
      <c r="F15" s="63"/>
    </row>
    <row r="16" spans="1:8" s="2" customFormat="1" ht="6" customHeight="1" x14ac:dyDescent="0.35">
      <c r="B16" s="14"/>
      <c r="C16" s="15"/>
      <c r="D16" s="13"/>
      <c r="E16" s="13"/>
      <c r="F16" s="63"/>
    </row>
    <row r="17" spans="1:6" s="2" customFormat="1" ht="20" customHeight="1" x14ac:dyDescent="0.3">
      <c r="B17" s="47" t="s">
        <v>35</v>
      </c>
      <c r="C17" s="21"/>
      <c r="D17" s="22"/>
      <c r="E17" s="23"/>
      <c r="F17" s="63"/>
    </row>
    <row r="18" spans="1:6" s="2" customFormat="1" ht="20" customHeight="1" x14ac:dyDescent="0.3">
      <c r="B18" s="48" t="s">
        <v>14</v>
      </c>
      <c r="C18" s="49" t="s">
        <v>36</v>
      </c>
      <c r="D18" s="49" t="s">
        <v>15</v>
      </c>
      <c r="E18" s="49" t="s">
        <v>16</v>
      </c>
      <c r="F18" s="63"/>
    </row>
    <row r="19" spans="1:6" s="2" customFormat="1" ht="20" customHeight="1" x14ac:dyDescent="0.3">
      <c r="B19" s="25" t="s">
        <v>35</v>
      </c>
      <c r="C19" s="26">
        <v>11</v>
      </c>
      <c r="D19" s="27">
        <v>50</v>
      </c>
      <c r="E19" s="27">
        <f>IF(ISBLANK(LaborDetails[[#This Row],[Hours]]),"",(IFERROR(LaborDetails[[#This Row],[Hours]]*LaborDetails[[#This Row],[Rate]],"")))</f>
        <v>550</v>
      </c>
      <c r="F19" s="63"/>
    </row>
    <row r="20" spans="1:6" s="2" customFormat="1" ht="20" customHeight="1" x14ac:dyDescent="0.3">
      <c r="B20" s="25"/>
      <c r="C20" s="26"/>
      <c r="D20" s="27"/>
      <c r="E20" s="27" t="str">
        <f>IF(ISBLANK(LaborDetails[[#This Row],[Hours]]),"",(IFERROR(LaborDetails[[#This Row],[Hours]]*LaborDetails[[#This Row],[Rate]],"")))</f>
        <v/>
      </c>
      <c r="F20" s="63"/>
    </row>
    <row r="21" spans="1:6" ht="20" customHeight="1" x14ac:dyDescent="0.3">
      <c r="A21" s="2"/>
      <c r="B21" s="25"/>
      <c r="C21" s="26"/>
      <c r="D21" s="27"/>
      <c r="E21" s="27" t="str">
        <f>IF(ISBLANK(LaborDetails[[#This Row],[Hours]]),"",(IFERROR(LaborDetails[[#This Row],[Hours]]*LaborDetails[[#This Row],[Rate]],"")))</f>
        <v/>
      </c>
      <c r="F21" s="63"/>
    </row>
    <row r="22" spans="1:6" ht="20" customHeight="1" x14ac:dyDescent="0.3">
      <c r="A22" s="2"/>
      <c r="B22" s="25"/>
      <c r="C22" s="26"/>
      <c r="D22" s="27"/>
      <c r="E22" s="27" t="str">
        <f>IF(ISBLANK(LaborDetails[[#This Row],[Hours]]),"",(IFERROR(LaborDetails[[#This Row],[Hours]]*LaborDetails[[#This Row],[Rate]],"")))</f>
        <v/>
      </c>
      <c r="F22" s="63"/>
    </row>
    <row r="23" spans="1:6" ht="20" customHeight="1" x14ac:dyDescent="0.3">
      <c r="A23" s="2"/>
      <c r="B23" s="28"/>
      <c r="C23" s="29"/>
      <c r="D23" s="30"/>
      <c r="E23" s="27" t="str">
        <f>IF(ISBLANK(LaborDetails[[#This Row],[Hours]]),"",(IFERROR(LaborDetails[[#This Row],[Hours]]*LaborDetails[[#This Row],[Rate]],"")))</f>
        <v/>
      </c>
      <c r="F23" s="63"/>
    </row>
    <row r="24" spans="1:6" ht="20" customHeight="1" x14ac:dyDescent="0.3">
      <c r="B24" s="31" t="s">
        <v>17</v>
      </c>
      <c r="C24" s="32"/>
      <c r="D24" s="33"/>
      <c r="E24" s="34"/>
      <c r="F24" s="62"/>
    </row>
    <row r="25" spans="1:6" ht="20" customHeight="1" x14ac:dyDescent="0.3">
      <c r="B25" s="48" t="s">
        <v>14</v>
      </c>
      <c r="C25" s="49" t="s">
        <v>18</v>
      </c>
      <c r="D25" s="49" t="s">
        <v>19</v>
      </c>
      <c r="E25" s="49" t="s">
        <v>16</v>
      </c>
      <c r="F25" s="62"/>
    </row>
    <row r="26" spans="1:6" ht="20" customHeight="1" x14ac:dyDescent="0.3">
      <c r="B26" s="25" t="s">
        <v>20</v>
      </c>
      <c r="C26" s="26">
        <v>1</v>
      </c>
      <c r="D26" s="27">
        <v>100</v>
      </c>
      <c r="E26" s="27">
        <f>IF(ISBLANK(MaterialDetails[[#This Row],[Unit Price]]),"",(IFERROR(MaterialDetails[[#This Row],[Unit Price]]*MaterialDetails[[#This Row],[Qty]],"")))</f>
        <v>100</v>
      </c>
    </row>
    <row r="27" spans="1:6" ht="20" customHeight="1" x14ac:dyDescent="0.3">
      <c r="B27" s="25"/>
      <c r="C27" s="26"/>
      <c r="D27" s="27"/>
      <c r="E27" s="27" t="str">
        <f>IF(ISBLANK(MaterialDetails[[#This Row],[Unit Price]]),"",(IFERROR(MaterialDetails[[#This Row],[Unit Price]]*MaterialDetails[[#This Row],[Qty]],"")))</f>
        <v/>
      </c>
    </row>
    <row r="28" spans="1:6" ht="20" customHeight="1" x14ac:dyDescent="0.3">
      <c r="B28" s="25"/>
      <c r="C28" s="26"/>
      <c r="D28" s="27"/>
      <c r="E28" s="27" t="str">
        <f>IF(ISBLANK(MaterialDetails[[#This Row],[Unit Price]]),"",(IFERROR(MaterialDetails[[#This Row],[Unit Price]]*MaterialDetails[[#This Row],[Qty]],"")))</f>
        <v/>
      </c>
    </row>
    <row r="29" spans="1:6" ht="20" customHeight="1" x14ac:dyDescent="0.3">
      <c r="B29" s="25"/>
      <c r="C29" s="26"/>
      <c r="D29" s="27"/>
      <c r="E29" s="27" t="str">
        <f>IF(ISBLANK(MaterialDetails[[#This Row],[Unit Price]]),"",(IFERROR(MaterialDetails[[#This Row],[Unit Price]]*MaterialDetails[[#This Row],[Qty]],"")))</f>
        <v/>
      </c>
    </row>
    <row r="30" spans="1:6" ht="20" customHeight="1" x14ac:dyDescent="0.3">
      <c r="B30" s="25"/>
      <c r="C30" s="26"/>
      <c r="D30" s="27"/>
      <c r="E30" s="27" t="str">
        <f>IF(ISBLANK(MaterialDetails[[#This Row],[Unit Price]]),"",(IFERROR(MaterialDetails[[#This Row],[Unit Price]]*MaterialDetails[[#This Row],[Qty]],"")))</f>
        <v/>
      </c>
    </row>
    <row r="31" spans="1:6" ht="20" customHeight="1" x14ac:dyDescent="0.3">
      <c r="B31" s="35" t="s">
        <v>21</v>
      </c>
      <c r="C31" s="36"/>
      <c r="D31" s="37"/>
      <c r="E31" s="38"/>
    </row>
    <row r="32" spans="1:6" ht="20" customHeight="1" x14ac:dyDescent="0.3">
      <c r="B32" s="50" t="s">
        <v>14</v>
      </c>
      <c r="C32" s="51" t="s">
        <v>18</v>
      </c>
      <c r="D32" s="51" t="s">
        <v>19</v>
      </c>
      <c r="E32" s="51" t="s">
        <v>16</v>
      </c>
      <c r="F32" s="62"/>
    </row>
    <row r="33" spans="1:6" ht="20" customHeight="1" x14ac:dyDescent="0.3">
      <c r="B33" s="25" t="s">
        <v>21</v>
      </c>
      <c r="C33" s="26">
        <v>1</v>
      </c>
      <c r="D33" s="27">
        <v>1000</v>
      </c>
      <c r="E33" s="27">
        <f>IF(ISBLANK(OtherDetails[[#This Row],[Unit Price]]),"",(IFERROR(OtherDetails[[#This Row],[Unit Price]]*OtherDetails[[#This Row],[Qty]],"")))</f>
        <v>1000</v>
      </c>
      <c r="F33" s="64"/>
    </row>
    <row r="34" spans="1:6" ht="20" customHeight="1" x14ac:dyDescent="0.3">
      <c r="B34" s="25"/>
      <c r="C34" s="26"/>
      <c r="D34" s="27"/>
      <c r="E34" s="27" t="str">
        <f>IF(ISBLANK(OtherDetails[[#This Row],[Unit Price]]),"",(IFERROR(OtherDetails[[#This Row],[Unit Price]]*OtherDetails[[#This Row],[Qty]],"")))</f>
        <v/>
      </c>
      <c r="F34" s="64"/>
    </row>
    <row r="35" spans="1:6" ht="20" customHeight="1" x14ac:dyDescent="0.3">
      <c r="B35" s="25"/>
      <c r="C35" s="26"/>
      <c r="D35" s="27"/>
      <c r="E35" s="27" t="str">
        <f>IF(ISBLANK(OtherDetails[[#This Row],[Unit Price]]),"",(IFERROR(OtherDetails[[#This Row],[Unit Price]]*OtherDetails[[#This Row],[Qty]],"")))</f>
        <v/>
      </c>
      <c r="F35" s="65"/>
    </row>
    <row r="36" spans="1:6" ht="20" customHeight="1" x14ac:dyDescent="0.3">
      <c r="B36" s="25"/>
      <c r="C36" s="26"/>
      <c r="D36" s="27"/>
      <c r="E36" s="27" t="str">
        <f>IF(ISBLANK(OtherDetails[[#This Row],[Unit Price]]),"",(IFERROR(OtherDetails[[#This Row],[Unit Price]]*OtherDetails[[#This Row],[Qty]],"")))</f>
        <v/>
      </c>
      <c r="F36" s="64"/>
    </row>
    <row r="37" spans="1:6" ht="20" customHeight="1" x14ac:dyDescent="0.3">
      <c r="B37" s="25"/>
      <c r="C37" s="26"/>
      <c r="D37" s="27"/>
      <c r="E37" s="27" t="str">
        <f>IF(ISBLANK(OtherDetails[[#This Row],[Unit Price]]),"",(IFERROR(OtherDetails[[#This Row],[Unit Price]]*OtherDetails[[#This Row],[Qty]],"")))</f>
        <v/>
      </c>
      <c r="F37" s="61"/>
    </row>
    <row r="38" spans="1:6" ht="18" customHeight="1" x14ac:dyDescent="0.3">
      <c r="B38" s="39"/>
      <c r="C38" s="39"/>
      <c r="D38" s="41" t="s">
        <v>22</v>
      </c>
      <c r="E38" s="42">
        <f>IFERROR(SUM(LaborDetails[Amount],MaterialDetails[Amount],OtherDetails[Amount]),"0")</f>
        <v>1650</v>
      </c>
      <c r="F38" s="61"/>
    </row>
    <row r="39" spans="1:6" ht="18" customHeight="1" x14ac:dyDescent="0.35">
      <c r="B39" s="6" t="s">
        <v>23</v>
      </c>
      <c r="C39" s="16"/>
      <c r="D39" s="41" t="s">
        <v>24</v>
      </c>
      <c r="E39" s="42">
        <v>0</v>
      </c>
      <c r="F39" s="66"/>
    </row>
    <row r="40" spans="1:6" ht="18" customHeight="1" x14ac:dyDescent="0.35">
      <c r="B40" s="24" t="s">
        <v>25</v>
      </c>
      <c r="C40" s="16"/>
      <c r="D40" s="41" t="s">
        <v>26</v>
      </c>
      <c r="E40" s="42">
        <f>IFERROR(E38-E39,"0")</f>
        <v>1650</v>
      </c>
      <c r="F40" s="67"/>
    </row>
    <row r="41" spans="1:6" ht="18" customHeight="1" x14ac:dyDescent="0.35">
      <c r="B41" s="56" t="s">
        <v>27</v>
      </c>
      <c r="C41" s="16"/>
      <c r="D41" s="41" t="s">
        <v>28</v>
      </c>
      <c r="E41" s="43">
        <v>0.05</v>
      </c>
      <c r="F41" s="68"/>
    </row>
    <row r="42" spans="1:6" ht="18" customHeight="1" x14ac:dyDescent="0.35">
      <c r="B42" s="17"/>
      <c r="C42" s="16"/>
      <c r="D42" s="41" t="s">
        <v>29</v>
      </c>
      <c r="E42" s="42">
        <f>IFERROR(E40*E41,"0")</f>
        <v>82.5</v>
      </c>
      <c r="F42" s="69"/>
    </row>
    <row r="43" spans="1:6" ht="18" customHeight="1" x14ac:dyDescent="0.35">
      <c r="B43" s="3"/>
      <c r="C43" s="16"/>
      <c r="D43" s="52" t="s">
        <v>30</v>
      </c>
      <c r="E43" s="53">
        <f>IFERROR(E40+E42,"0")</f>
        <v>1732.5</v>
      </c>
      <c r="F43" s="69"/>
    </row>
    <row r="44" spans="1:6" ht="16" customHeight="1" x14ac:dyDescent="0.35">
      <c r="B44" s="3"/>
      <c r="C44" s="16"/>
      <c r="D44" s="3"/>
      <c r="E44" s="3"/>
    </row>
    <row r="45" spans="1:6" ht="16" customHeight="1" x14ac:dyDescent="0.3">
      <c r="B45" s="18" t="s">
        <v>31</v>
      </c>
      <c r="C45" s="12"/>
      <c r="D45" s="12"/>
      <c r="E45" s="12"/>
    </row>
    <row r="46" spans="1:6" ht="16" customHeight="1" x14ac:dyDescent="0.3">
      <c r="B46" s="3"/>
      <c r="C46" s="3"/>
      <c r="D46" s="3"/>
      <c r="E46" s="3"/>
    </row>
    <row r="47" spans="1:6" ht="16" customHeight="1" x14ac:dyDescent="0.3">
      <c r="A47" s="57"/>
      <c r="B47" s="72" t="s">
        <v>32</v>
      </c>
      <c r="C47" s="72"/>
      <c r="D47" s="72"/>
      <c r="E47" s="72"/>
      <c r="F47" s="70"/>
    </row>
    <row r="48" spans="1:6" ht="16" customHeight="1" x14ac:dyDescent="0.3"/>
    <row r="49" ht="16" customHeight="1" x14ac:dyDescent="0.3"/>
    <row r="50" ht="16" customHeight="1" x14ac:dyDescent="0.3"/>
    <row r="51" ht="16" customHeight="1" x14ac:dyDescent="0.3"/>
    <row r="52" ht="16" customHeight="1" x14ac:dyDescent="0.3"/>
    <row r="53" ht="16" customHeight="1" x14ac:dyDescent="0.3"/>
    <row r="54" ht="16" customHeight="1" x14ac:dyDescent="0.3"/>
    <row r="55" ht="16" customHeight="1" x14ac:dyDescent="0.3"/>
    <row r="56" ht="16" customHeight="1" x14ac:dyDescent="0.3"/>
    <row r="57" ht="16" customHeight="1" x14ac:dyDescent="0.3"/>
  </sheetData>
  <mergeCells count="2">
    <mergeCell ref="B2:E4"/>
    <mergeCell ref="B47:E47"/>
  </mergeCells>
  <dataValidations count="8">
    <dataValidation allowBlank="1" showInputMessage="1" showErrorMessage="1" prompt="Enter From details such as Your Company Name, Street Address, City, State, Zip/Postal Code, Phone and Email in cells B8 through B12. _x000a__x000a_Enter Bill To details such as Client Company Name, Contact Name, Address, Phone and Email in cells E8 through E12. _x000a_" sqref="A7" xr:uid="{A6EB5EEE-8562-4EB4-940B-BA58A3067658}"/>
    <dataValidation allowBlank="1" showInputMessage="1" showErrorMessage="1" prompt="Create a Timesheet invoice in this worksheet. Helpful instructions on how to use this worksheet are in cells in this column. Arrow down to get started." sqref="A1" xr:uid="{745EE8B9-5647-4308-87EB-24E851E1DB66}"/>
    <dataValidation allowBlank="1" showInputMessage="1" showErrorMessage="1" prompt="Enter Invoice Number, Invoice Date, Due Date and Project Info in cell B15 through E15. " sqref="A14" xr:uid="{B2B1E6D5-9930-48FC-A9E4-A462B6FFB0EB}"/>
    <dataValidation allowBlank="1" showInputMessage="1" showErrorMessage="1" prompt="Enter Labor information in Labor Details table starting in cell B19. Subtotal is auto calculated. " sqref="A17" xr:uid="{494B4388-B587-4107-9642-87F8D6525F20}"/>
    <dataValidation allowBlank="1" showInputMessage="1" showErrorMessage="1" prompt="Enter Material information in Material Details table starting in cell B26. Subtotal is auto calculated. " sqref="A24" xr:uid="{08B9AA61-1FFE-45F9-B5F0-BE4349F80BC5}"/>
    <dataValidation allowBlank="1" showInputMessage="1" showErrorMessage="1" prompt="Enter Other information in Other Details table starting in cell B33. Subtotal and Total are auto calculated. _x000a_" sqref="A31" xr:uid="{4CDC70B7-B88E-48FF-A79C-D93371AFF2FC}"/>
    <dataValidation allowBlank="1" showInputMessage="1" showErrorMessage="1" prompt="Enter Invoice Payment Method in cell B40 through B41. " sqref="A39" xr:uid="{045ADDB0-B814-4C1F-BCAB-24A72B4D9ABD}"/>
    <dataValidation allowBlank="1" showInputMessage="1" showErrorMessage="1" prompt="Enter Signature in cell C47. " sqref="A45" xr:uid="{F929EAA3-F146-46A5-9E59-58DFAC3E616C}"/>
  </dataValidations>
  <printOptions horizontalCentered="1"/>
  <pageMargins left="0.7" right="0.7" top="0.75" bottom="0.75" header="0.3" footer="0.3"/>
  <pageSetup scale="89" orientation="portrait" r:id="rId1"/>
  <tableParts count="3"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67FBBEFD40724CA20725D6B3094130" ma:contentTypeVersion="14" ma:contentTypeDescription="Create a new document." ma:contentTypeScope="" ma:versionID="b563ecc397a77cd5d82b22a852f9d63c">
  <xsd:schema xmlns:xsd="http://www.w3.org/2001/XMLSchema" xmlns:xs="http://www.w3.org/2001/XMLSchema" xmlns:p="http://schemas.microsoft.com/office/2006/metadata/properties" xmlns:ns1="http://schemas.microsoft.com/sharepoint/v3" xmlns:ns2="21705155-b4ce-4c69-95dc-4fd6cb8c5571" xmlns:ns3="38de0ec0-4312-429b-9ba4-a6f7899b86f2" targetNamespace="http://schemas.microsoft.com/office/2006/metadata/properties" ma:root="true" ma:fieldsID="514fef1a96c1431b584933149cb0dc9f" ns1:_="" ns2:_="" ns3:_="">
    <xsd:import namespace="http://schemas.microsoft.com/sharepoint/v3"/>
    <xsd:import namespace="21705155-b4ce-4c69-95dc-4fd6cb8c5571"/>
    <xsd:import namespace="38de0ec0-4312-429b-9ba4-a6f7899b86f2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BillingMetadata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705155-b4ce-4c69-95dc-4fd6cb8c5571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de0ec0-4312-429b-9ba4-a6f7899b86f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1ef2866-7176-4fd6-ae15-58358271bbbc}" ma:internalName="TaxCatchAll" ma:showField="CatchAllData" ma:web="38de0ec0-4312-429b-9ba4-a6f7899b86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38de0ec0-4312-429b-9ba4-a6f7899b86f2" xsi:nil="true"/>
    <_ip_UnifiedCompliancePolicyProperties xmlns="http://schemas.microsoft.com/sharepoint/v3" xsi:nil="true"/>
    <lcf76f155ced4ddcb4097134ff3c332f xmlns="21705155-b4ce-4c69-95dc-4fd6cb8c557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E1290B5-6E7F-4E30-BFA4-C5C3B9DE748B}"/>
</file>

<file path=customXml/itemProps2.xml><?xml version="1.0" encoding="utf-8"?>
<ds:datastoreItem xmlns:ds="http://schemas.openxmlformats.org/officeDocument/2006/customXml" ds:itemID="{C006D97B-175B-4C19-91E4-96D7C1D7ABA4}"/>
</file>

<file path=customXml/itemProps3.xml><?xml version="1.0" encoding="utf-8"?>
<ds:datastoreItem xmlns:ds="http://schemas.openxmlformats.org/officeDocument/2006/customXml" ds:itemID="{50E2EDFB-F212-4D03-BDAA-A6F442C587B3}"/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Timesheet invoice</vt:lpstr>
      <vt:lpstr>'Timesheet invoice'!Print_Area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2025-02-17T03:32:03Z</dcterms:created>
  <dcterms:modified xsi:type="dcterms:W3CDTF">2025-04-11T10:29:31Z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0x0101001867FBBEFD40724CA20725D6B3094130</vt:lpwstr>
  </property>
  <property fmtid="{D5CDD505-2E9C-101B-9397-08002B2CF9AE}" pid="3" name="MediaServiceImageTags">
    <vt:lpwstr/>
  </property>
</Properties>
</file>